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28800" windowHeight="1156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H52" i="1" l="1"/>
  <c r="H28" i="1"/>
</calcChain>
</file>

<file path=xl/comments1.xml><?xml version="1.0" encoding="utf-8"?>
<comments xmlns="http://schemas.openxmlformats.org/spreadsheetml/2006/main">
  <authors>
    <author>Автор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7923-посещ по проф.осмотрам в 60 414 посещ. С 01.04.2018</t>
        </r>
      </text>
    </comment>
    <comment ref="D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3 270-посещ по проф.осмотрам в 
посещ. С 01.04.2018 94 
007; 2349 стомат</t>
        </r>
      </text>
    </comment>
  </commentList>
</comments>
</file>

<file path=xl/sharedStrings.xml><?xml version="1.0" encoding="utf-8"?>
<sst xmlns="http://schemas.openxmlformats.org/spreadsheetml/2006/main" count="84" uniqueCount="43">
  <si>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</si>
  <si>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</si>
  <si>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</si>
  <si>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</si>
  <si>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</si>
  <si>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</si>
  <si>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</si>
  <si>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</si>
  <si>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</si>
  <si>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</si>
  <si>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</si>
  <si>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</si>
  <si>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</si>
  <si>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</si>
  <si>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</si>
  <si>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</si>
  <si>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</si>
  <si>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</si>
  <si>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</si>
  <si>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</si>
  <si>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</si>
  <si>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Плановое задание на май-июнь 2018</t>
  </si>
  <si>
    <t>% выполнения</t>
  </si>
  <si>
    <t>ИТОГО</t>
  </si>
  <si>
    <t>не менее 95% -10                                                         менее 95% - 8</t>
  </si>
  <si>
    <t>не менее 80% -10</t>
  </si>
  <si>
    <t>менее 80% - 8</t>
  </si>
  <si>
    <t>не менее 25% -10</t>
  </si>
  <si>
    <t>менее 25%- 8</t>
  </si>
  <si>
    <t>не более 30% -10</t>
  </si>
  <si>
    <t>более 30% - 8</t>
  </si>
  <si>
    <t>не менее 80% - 10</t>
  </si>
  <si>
    <t>менее 80% - 8".</t>
  </si>
  <si>
    <t>Критерий</t>
  </si>
  <si>
    <t>Число баллов</t>
  </si>
  <si>
    <t>Таблица 1</t>
  </si>
  <si>
    <t>Таблица 2</t>
  </si>
  <si>
    <t xml:space="preserve">Областное государственное бюджетное учреждение "Облученская районная больница" </t>
  </si>
  <si>
    <t xml:space="preserve">Областное государственное бюджетное учреждение "Смидовичская районная больница" </t>
  </si>
  <si>
    <t>Результаты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(за май-июнь 2018 год)</t>
  </si>
  <si>
    <t>Приложение № 1</t>
  </si>
  <si>
    <t>к дополнительному соглашению № 8 к Тарифному соглашению в системе ОМС ЕАО на 2018 год</t>
  </si>
  <si>
    <t>от "31" июля 2018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</si>
</sst>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2" applyNumberFormat="1" applyFont="1" applyBorder="1" applyAlignment="1">
      <alignment horizontal="center" vertical="center" wrapText="1"/>
    </xf>
    <xf numFmtId="43" fontId="2" fillId="0" borderId="1" xfId="2" applyNumberFormat="1" applyFont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8" xfId="0" applyBorder="1"/>
    <xf numFmtId="0" fontId="9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164" fontId="0" fillId="0" borderId="10" xfId="2" applyNumberFormat="1" applyFont="1" applyBorder="1" applyAlignment="1">
      <alignment horizontal="center" vertical="center" wrapText="1"/>
    </xf>
    <xf numFmtId="164" fontId="2" fillId="0" borderId="10" xfId="2" applyNumberFormat="1" applyFont="1" applyBorder="1" applyAlignment="1">
      <alignment horizontal="center" vertical="center" wrapText="1"/>
    </xf>
    <xf numFmtId="43" fontId="2" fillId="0" borderId="10" xfId="2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0" fillId="0" borderId="6" xfId="0" applyBorder="1"/>
    <xf numFmtId="0" fontId="2" fillId="2" borderId="1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21" xfId="0" applyFont="1" applyBorder="1"/>
    <xf numFmtId="0" fontId="11" fillId="0" borderId="22" xfId="0" applyFont="1" applyBorder="1"/>
    <xf numFmtId="0" fontId="10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 vertical="center"/>
    </xf>
    <xf numFmtId="0" fontId="10" fillId="0" borderId="17" xfId="0" applyFont="1" applyBorder="1"/>
    <xf numFmtId="0" fontId="11" fillId="0" borderId="11" xfId="0" applyFont="1" applyBorder="1"/>
    <xf numFmtId="0" fontId="10" fillId="0" borderId="20" xfId="0" applyFont="1" applyBorder="1" applyAlignment="1">
      <alignment horizontal="center"/>
    </xf>
    <xf numFmtId="0" fontId="11" fillId="0" borderId="15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3" fontId="2" fillId="0" borderId="13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3" fontId="2" fillId="0" borderId="13" xfId="0" applyNumberFormat="1" applyFont="1" applyBorder="1" applyAlignment="1">
      <alignment horizontal="center" vertical="center" wrapText="1"/>
    </xf>
    <xf numFmtId="43" fontId="2" fillId="0" borderId="11" xfId="0" applyNumberFormat="1" applyFont="1" applyBorder="1" applyAlignment="1">
      <alignment horizontal="center" vertical="center" wrapText="1"/>
    </xf>
    <xf numFmtId="43" fontId="2" fillId="0" borderId="13" xfId="2" applyNumberFormat="1" applyFont="1" applyBorder="1" applyAlignment="1">
      <alignment horizontal="center" vertical="center" wrapText="1"/>
    </xf>
    <xf numFmtId="43" fontId="2" fillId="0" borderId="11" xfId="2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52"/>
  <sheetViews>
    <sheetView tabSelected="1" view="pageBreakPreview" topLeftCell="A10" zoomScale="60" zoomScaleNormal="120" workbookViewId="0">
      <selection activeCell="C44" sqref="C44:C45"/>
    </sheetView>
  </sheetViews>
  <sheetFormatPr defaultRowHeight="15" x14ac:dyDescent="0.25"/>
  <cols>
    <col min="1" max="1" width="4.5703125" customWidth="1"/>
    <col min="2" max="2" width="75.28515625" customWidth="1"/>
    <col min="3" max="3" width="21.5703125" customWidth="1"/>
    <col min="4" max="4" width="18.140625" customWidth="1"/>
    <col min="5" max="5" width="17.5703125" style="3" customWidth="1"/>
    <col min="6" max="6" width="14" style="3" customWidth="1"/>
    <col min="7" max="7" width="22.28515625" style="3" customWidth="1"/>
    <col min="8" max="8" width="22.28515625" customWidth="1"/>
  </cols>
  <sheetData>
    <row r="1" spans="1:8" x14ac:dyDescent="0.25">
      <c r="C1" s="39"/>
      <c r="D1" s="39"/>
      <c r="E1" s="40"/>
      <c r="F1" s="40"/>
      <c r="G1" s="70" t="s">
        <v>40</v>
      </c>
      <c r="H1" s="70"/>
    </row>
    <row r="2" spans="1:8" x14ac:dyDescent="0.25">
      <c r="C2" s="39"/>
      <c r="D2" s="70" t="s">
        <v>41</v>
      </c>
      <c r="E2" s="70"/>
      <c r="F2" s="70"/>
      <c r="G2" s="70"/>
      <c r="H2" s="70"/>
    </row>
    <row r="3" spans="1:8" x14ac:dyDescent="0.25">
      <c r="C3" s="39"/>
      <c r="D3" s="39"/>
      <c r="E3" s="40"/>
      <c r="F3" s="40"/>
      <c r="G3" s="70" t="s">
        <v>42</v>
      </c>
      <c r="H3" s="70"/>
    </row>
    <row r="4" spans="1:8" x14ac:dyDescent="0.25">
      <c r="C4" s="39"/>
      <c r="D4" s="39"/>
      <c r="E4" s="40"/>
      <c r="F4" s="40"/>
      <c r="G4" s="40"/>
      <c r="H4" s="39"/>
    </row>
    <row r="6" spans="1:8" ht="75.75" customHeight="1" x14ac:dyDescent="0.25">
      <c r="A6" s="71" t="s">
        <v>39</v>
      </c>
      <c r="B6" s="71"/>
      <c r="C6" s="71"/>
      <c r="D6" s="71"/>
      <c r="E6" s="71"/>
      <c r="F6" s="71"/>
      <c r="G6" s="71"/>
      <c r="H6" s="71"/>
    </row>
    <row r="7" spans="1:8" ht="18.75" x14ac:dyDescent="0.25">
      <c r="A7" s="30"/>
      <c r="B7" s="30"/>
      <c r="C7" s="30"/>
      <c r="D7" s="30"/>
      <c r="E7" s="30"/>
      <c r="F7" s="30"/>
      <c r="G7" s="30"/>
      <c r="H7" s="30"/>
    </row>
    <row r="8" spans="1:8" ht="18.75" x14ac:dyDescent="0.25">
      <c r="A8" s="1"/>
      <c r="B8" s="56" t="s">
        <v>37</v>
      </c>
      <c r="C8" s="56"/>
      <c r="D8" s="56"/>
      <c r="E8" s="56"/>
      <c r="F8" s="56"/>
      <c r="G8" s="56"/>
      <c r="H8" s="56"/>
    </row>
    <row r="9" spans="1:8" ht="15.75" x14ac:dyDescent="0.25">
      <c r="A9" s="1"/>
      <c r="B9" s="29"/>
      <c r="C9" s="29"/>
      <c r="D9" s="29"/>
      <c r="E9" s="29"/>
      <c r="F9" s="29"/>
      <c r="G9" s="29"/>
      <c r="H9" s="41" t="s">
        <v>35</v>
      </c>
    </row>
    <row r="10" spans="1:8" ht="16.5" thickBot="1" x14ac:dyDescent="0.3">
      <c r="A10" s="1"/>
      <c r="B10" s="29"/>
      <c r="C10" s="29"/>
      <c r="D10" s="29"/>
      <c r="E10" s="29"/>
      <c r="F10" s="29"/>
      <c r="G10" s="29"/>
      <c r="H10" s="29"/>
    </row>
    <row r="11" spans="1:8" ht="57.75" customHeight="1" x14ac:dyDescent="0.25">
      <c r="A11" s="9" t="s">
        <v>0</v>
      </c>
      <c r="B11" s="10" t="s">
        <v>1</v>
      </c>
      <c r="C11" s="10" t="s">
        <v>11</v>
      </c>
      <c r="D11" s="10" t="s">
        <v>21</v>
      </c>
      <c r="E11" s="10" t="s">
        <v>20</v>
      </c>
      <c r="F11" s="10" t="s">
        <v>22</v>
      </c>
      <c r="G11" s="10" t="s">
        <v>33</v>
      </c>
      <c r="H11" s="11" t="s">
        <v>34</v>
      </c>
    </row>
    <row r="12" spans="1:8" x14ac:dyDescent="0.25">
      <c r="A12" s="12"/>
      <c r="B12" s="2" t="s">
        <v>2</v>
      </c>
      <c r="C12" s="2"/>
      <c r="D12" s="2"/>
      <c r="E12" s="5"/>
      <c r="F12" s="5"/>
      <c r="G12" s="67" t="s">
        <v>24</v>
      </c>
      <c r="H12" s="13"/>
    </row>
    <row r="13" spans="1:8" ht="30" x14ac:dyDescent="0.25">
      <c r="A13" s="12">
        <v>1</v>
      </c>
      <c r="B13" s="4" t="s">
        <v>3</v>
      </c>
      <c r="C13" s="5" t="s">
        <v>16</v>
      </c>
      <c r="D13" s="6">
        <v>233</v>
      </c>
      <c r="E13" s="6">
        <v>371</v>
      </c>
      <c r="F13" s="7">
        <v>159.22746781115879</v>
      </c>
      <c r="G13" s="68"/>
      <c r="H13" s="14">
        <v>10</v>
      </c>
    </row>
    <row r="14" spans="1:8" x14ac:dyDescent="0.25">
      <c r="A14" s="12">
        <v>2</v>
      </c>
      <c r="B14" s="4" t="s">
        <v>4</v>
      </c>
      <c r="C14" s="5" t="s">
        <v>17</v>
      </c>
      <c r="D14" s="6">
        <v>32</v>
      </c>
      <c r="E14" s="6">
        <v>48</v>
      </c>
      <c r="F14" s="7">
        <v>150</v>
      </c>
      <c r="G14" s="68"/>
      <c r="H14" s="14">
        <v>10</v>
      </c>
    </row>
    <row r="15" spans="1:8" x14ac:dyDescent="0.25">
      <c r="A15" s="12"/>
      <c r="B15" s="2" t="s">
        <v>5</v>
      </c>
      <c r="C15" s="2"/>
      <c r="D15" s="6">
        <v>10912</v>
      </c>
      <c r="E15" s="6">
        <v>9028</v>
      </c>
      <c r="F15" s="7">
        <v>82.734604105571847</v>
      </c>
      <c r="G15" s="68"/>
      <c r="H15" s="14"/>
    </row>
    <row r="16" spans="1:8" ht="22.5" customHeight="1" x14ac:dyDescent="0.25">
      <c r="A16" s="12">
        <v>3</v>
      </c>
      <c r="B16" s="4" t="s">
        <v>6</v>
      </c>
      <c r="C16" s="51" t="s">
        <v>18</v>
      </c>
      <c r="D16" s="6">
        <v>1321</v>
      </c>
      <c r="E16" s="6">
        <v>66</v>
      </c>
      <c r="F16" s="7">
        <v>4.996214988644966</v>
      </c>
      <c r="G16" s="68"/>
      <c r="H16" s="14">
        <v>8</v>
      </c>
    </row>
    <row r="17" spans="1:8" ht="39.75" customHeight="1" x14ac:dyDescent="0.25">
      <c r="A17" s="12">
        <v>4</v>
      </c>
      <c r="B17" s="4" t="s">
        <v>15</v>
      </c>
      <c r="C17" s="52"/>
      <c r="D17" s="8">
        <v>486</v>
      </c>
      <c r="E17" s="6">
        <v>66</v>
      </c>
      <c r="F17" s="7">
        <v>13.580246913580247</v>
      </c>
      <c r="G17" s="68"/>
      <c r="H17" s="14">
        <v>8</v>
      </c>
    </row>
    <row r="18" spans="1:8" ht="15.75" customHeight="1" x14ac:dyDescent="0.25">
      <c r="A18" s="12">
        <v>5</v>
      </c>
      <c r="B18" s="4" t="s">
        <v>12</v>
      </c>
      <c r="C18" s="51" t="s">
        <v>19</v>
      </c>
      <c r="D18" s="6">
        <v>9211</v>
      </c>
      <c r="E18" s="6">
        <v>8431</v>
      </c>
      <c r="F18" s="7">
        <v>91.531864075561828</v>
      </c>
      <c r="G18" s="68"/>
      <c r="H18" s="14">
        <v>8</v>
      </c>
    </row>
    <row r="19" spans="1:8" ht="15.75" thickBot="1" x14ac:dyDescent="0.3">
      <c r="A19" s="15">
        <v>6</v>
      </c>
      <c r="B19" s="16" t="s">
        <v>7</v>
      </c>
      <c r="C19" s="53"/>
      <c r="D19" s="17">
        <v>380</v>
      </c>
      <c r="E19" s="18">
        <v>531</v>
      </c>
      <c r="F19" s="19">
        <v>139.73684210526315</v>
      </c>
      <c r="G19" s="69"/>
      <c r="H19" s="20">
        <v>10</v>
      </c>
    </row>
    <row r="20" spans="1:8" ht="38.25" customHeight="1" x14ac:dyDescent="0.25">
      <c r="A20" s="45">
        <v>7</v>
      </c>
      <c r="B20" s="47" t="s">
        <v>14</v>
      </c>
      <c r="C20" s="63" t="s">
        <v>13</v>
      </c>
      <c r="D20" s="59">
        <v>90.466926070038895</v>
      </c>
      <c r="E20" s="57">
        <v>90.70904645476773</v>
      </c>
      <c r="F20" s="61"/>
      <c r="G20" s="21" t="s">
        <v>25</v>
      </c>
      <c r="H20" s="54">
        <v>10</v>
      </c>
    </row>
    <row r="21" spans="1:8" ht="15.75" thickBot="1" x14ac:dyDescent="0.3">
      <c r="A21" s="46"/>
      <c r="B21" s="48"/>
      <c r="C21" s="53"/>
      <c r="D21" s="60"/>
      <c r="E21" s="58"/>
      <c r="F21" s="62"/>
      <c r="G21" s="22" t="s">
        <v>26</v>
      </c>
      <c r="H21" s="55"/>
    </row>
    <row r="22" spans="1:8" x14ac:dyDescent="0.25">
      <c r="A22" s="45">
        <v>8</v>
      </c>
      <c r="B22" s="47" t="s">
        <v>8</v>
      </c>
      <c r="C22" s="63" t="s">
        <v>13</v>
      </c>
      <c r="D22" s="57"/>
      <c r="E22" s="57">
        <v>5.9250167373354161</v>
      </c>
      <c r="F22" s="61"/>
      <c r="G22" s="21" t="s">
        <v>27</v>
      </c>
      <c r="H22" s="54">
        <v>8</v>
      </c>
    </row>
    <row r="23" spans="1:8" ht="15.75" thickBot="1" x14ac:dyDescent="0.3">
      <c r="A23" s="46"/>
      <c r="B23" s="48"/>
      <c r="C23" s="53"/>
      <c r="D23" s="58"/>
      <c r="E23" s="58"/>
      <c r="F23" s="62"/>
      <c r="G23" s="22" t="s">
        <v>28</v>
      </c>
      <c r="H23" s="55"/>
    </row>
    <row r="24" spans="1:8" ht="38.25" customHeight="1" x14ac:dyDescent="0.25">
      <c r="A24" s="45">
        <v>9</v>
      </c>
      <c r="B24" s="47" t="s">
        <v>9</v>
      </c>
      <c r="C24" s="63" t="s">
        <v>13</v>
      </c>
      <c r="D24" s="49"/>
      <c r="E24" s="49">
        <v>0.38</v>
      </c>
      <c r="F24" s="61"/>
      <c r="G24" s="21" t="s">
        <v>29</v>
      </c>
      <c r="H24" s="54">
        <v>10</v>
      </c>
    </row>
    <row r="25" spans="1:8" ht="41.25" customHeight="1" thickBot="1" x14ac:dyDescent="0.3">
      <c r="A25" s="46"/>
      <c r="B25" s="48"/>
      <c r="C25" s="53"/>
      <c r="D25" s="50"/>
      <c r="E25" s="50"/>
      <c r="F25" s="62"/>
      <c r="G25" s="22" t="s">
        <v>30</v>
      </c>
      <c r="H25" s="55"/>
    </row>
    <row r="26" spans="1:8" ht="19.5" customHeight="1" x14ac:dyDescent="0.25">
      <c r="A26" s="45">
        <v>10</v>
      </c>
      <c r="B26" s="47" t="s">
        <v>10</v>
      </c>
      <c r="C26" s="63" t="s">
        <v>13</v>
      </c>
      <c r="D26" s="49"/>
      <c r="E26" s="49">
        <v>68.53</v>
      </c>
      <c r="F26" s="61"/>
      <c r="G26" s="21" t="s">
        <v>31</v>
      </c>
      <c r="H26" s="54">
        <v>8</v>
      </c>
    </row>
    <row r="27" spans="1:8" ht="28.5" customHeight="1" thickBot="1" x14ac:dyDescent="0.3">
      <c r="A27" s="46"/>
      <c r="B27" s="48"/>
      <c r="C27" s="53"/>
      <c r="D27" s="50"/>
      <c r="E27" s="50"/>
      <c r="F27" s="62"/>
      <c r="G27" s="22" t="s">
        <v>32</v>
      </c>
      <c r="H27" s="55"/>
    </row>
    <row r="28" spans="1:8" ht="15.75" thickBot="1" x14ac:dyDescent="0.3">
      <c r="A28" s="31"/>
      <c r="B28" s="32" t="s">
        <v>23</v>
      </c>
      <c r="C28" s="42"/>
      <c r="D28" s="43"/>
      <c r="E28" s="43"/>
      <c r="F28" s="44"/>
      <c r="G28" s="33"/>
      <c r="H28" s="34">
        <f>H13+H14+H15+H16+H17+H18+H19+H20+H22+H24+H26</f>
        <v>90</v>
      </c>
    </row>
    <row r="32" spans="1:8" ht="18.75" x14ac:dyDescent="0.25">
      <c r="A32" s="30"/>
      <c r="B32" s="56" t="s">
        <v>38</v>
      </c>
      <c r="C32" s="56"/>
      <c r="D32" s="56"/>
      <c r="E32" s="56"/>
      <c r="F32" s="56"/>
      <c r="G32" s="56"/>
      <c r="H32" s="56"/>
    </row>
    <row r="33" spans="1:8" ht="15.75" x14ac:dyDescent="0.25">
      <c r="A33" s="1"/>
      <c r="B33" s="29"/>
      <c r="C33" s="29"/>
      <c r="D33" s="29"/>
      <c r="E33" s="29"/>
      <c r="F33" s="29"/>
      <c r="G33" s="29"/>
      <c r="H33" s="41" t="s">
        <v>36</v>
      </c>
    </row>
    <row r="34" spans="1:8" ht="16.5" thickBot="1" x14ac:dyDescent="0.3">
      <c r="A34" s="1"/>
      <c r="B34" s="29"/>
      <c r="C34" s="29"/>
      <c r="D34" s="29"/>
      <c r="E34" s="29"/>
      <c r="F34" s="29"/>
      <c r="G34" s="29"/>
      <c r="H34" s="41"/>
    </row>
    <row r="35" spans="1:8" ht="30.75" thickBot="1" x14ac:dyDescent="0.3">
      <c r="A35" s="27" t="s">
        <v>0</v>
      </c>
      <c r="B35" s="23" t="s">
        <v>1</v>
      </c>
      <c r="C35" s="23" t="s">
        <v>11</v>
      </c>
      <c r="D35" s="23" t="s">
        <v>21</v>
      </c>
      <c r="E35" s="23" t="s">
        <v>20</v>
      </c>
      <c r="F35" s="23" t="s">
        <v>22</v>
      </c>
      <c r="G35" s="23" t="s">
        <v>33</v>
      </c>
      <c r="H35" s="28" t="s">
        <v>34</v>
      </c>
    </row>
    <row r="36" spans="1:8" x14ac:dyDescent="0.25">
      <c r="A36" s="24"/>
      <c r="B36" s="25" t="s">
        <v>2</v>
      </c>
      <c r="C36" s="25"/>
      <c r="D36" s="25"/>
      <c r="E36" s="21"/>
      <c r="F36" s="21"/>
      <c r="G36" s="49" t="s">
        <v>24</v>
      </c>
      <c r="H36" s="26"/>
    </row>
    <row r="37" spans="1:8" ht="30" x14ac:dyDescent="0.25">
      <c r="A37" s="12">
        <v>1</v>
      </c>
      <c r="B37" s="4" t="s">
        <v>3</v>
      </c>
      <c r="C37" s="5" t="s">
        <v>16</v>
      </c>
      <c r="D37" s="6">
        <v>195</v>
      </c>
      <c r="E37" s="6">
        <v>229</v>
      </c>
      <c r="F37" s="7">
        <v>117.43589743589745</v>
      </c>
      <c r="G37" s="68"/>
      <c r="H37" s="14">
        <v>10</v>
      </c>
    </row>
    <row r="38" spans="1:8" x14ac:dyDescent="0.25">
      <c r="A38" s="12">
        <v>2</v>
      </c>
      <c r="B38" s="4" t="s">
        <v>4</v>
      </c>
      <c r="C38" s="5" t="s">
        <v>17</v>
      </c>
      <c r="D38" s="6">
        <v>118</v>
      </c>
      <c r="E38" s="6">
        <v>158</v>
      </c>
      <c r="F38" s="7">
        <v>133.89830508474577</v>
      </c>
      <c r="G38" s="68"/>
      <c r="H38" s="14">
        <v>10</v>
      </c>
    </row>
    <row r="39" spans="1:8" x14ac:dyDescent="0.25">
      <c r="A39" s="12"/>
      <c r="B39" s="2" t="s">
        <v>5</v>
      </c>
      <c r="C39" s="2"/>
      <c r="D39" s="6">
        <v>17607</v>
      </c>
      <c r="E39" s="6">
        <v>19121</v>
      </c>
      <c r="F39" s="7">
        <v>108.59885272902822</v>
      </c>
      <c r="G39" s="68"/>
      <c r="H39" s="14"/>
    </row>
    <row r="40" spans="1:8" x14ac:dyDescent="0.25">
      <c r="A40" s="12">
        <v>3</v>
      </c>
      <c r="B40" s="4" t="s">
        <v>6</v>
      </c>
      <c r="C40" s="51" t="s">
        <v>18</v>
      </c>
      <c r="D40" s="6">
        <v>937</v>
      </c>
      <c r="E40" s="6">
        <v>3586</v>
      </c>
      <c r="F40" s="7">
        <v>382.71077908217717</v>
      </c>
      <c r="G40" s="68"/>
      <c r="H40" s="14">
        <v>10</v>
      </c>
    </row>
    <row r="41" spans="1:8" x14ac:dyDescent="0.25">
      <c r="A41" s="12">
        <v>4</v>
      </c>
      <c r="B41" s="4" t="s">
        <v>15</v>
      </c>
      <c r="C41" s="52"/>
      <c r="D41" s="8">
        <v>674</v>
      </c>
      <c r="E41" s="6">
        <v>1005</v>
      </c>
      <c r="F41" s="7">
        <v>149.10979228486647</v>
      </c>
      <c r="G41" s="68"/>
      <c r="H41" s="14">
        <v>10</v>
      </c>
    </row>
    <row r="42" spans="1:8" x14ac:dyDescent="0.25">
      <c r="A42" s="12">
        <v>5</v>
      </c>
      <c r="B42" s="4" t="s">
        <v>12</v>
      </c>
      <c r="C42" s="51" t="s">
        <v>19</v>
      </c>
      <c r="D42" s="6">
        <v>16245</v>
      </c>
      <c r="E42" s="6">
        <v>15216</v>
      </c>
      <c r="F42" s="7">
        <v>93.665743305632503</v>
      </c>
      <c r="G42" s="68"/>
      <c r="H42" s="14">
        <v>8</v>
      </c>
    </row>
    <row r="43" spans="1:8" ht="15.75" thickBot="1" x14ac:dyDescent="0.3">
      <c r="A43" s="15">
        <v>6</v>
      </c>
      <c r="B43" s="16" t="s">
        <v>7</v>
      </c>
      <c r="C43" s="53"/>
      <c r="D43" s="17">
        <v>425</v>
      </c>
      <c r="E43" s="18">
        <v>319</v>
      </c>
      <c r="F43" s="19">
        <v>75.058823529411768</v>
      </c>
      <c r="G43" s="69"/>
      <c r="H43" s="20">
        <v>8</v>
      </c>
    </row>
    <row r="44" spans="1:8" ht="30.75" customHeight="1" x14ac:dyDescent="0.25">
      <c r="A44" s="45">
        <v>7</v>
      </c>
      <c r="B44" s="47" t="s">
        <v>14</v>
      </c>
      <c r="C44" s="63" t="s">
        <v>13</v>
      </c>
      <c r="D44" s="59">
        <v>95.121951219512198</v>
      </c>
      <c r="E44" s="59">
        <v>98.706896551724128</v>
      </c>
      <c r="F44" s="61"/>
      <c r="G44" s="21" t="s">
        <v>25</v>
      </c>
      <c r="H44" s="54">
        <v>10</v>
      </c>
    </row>
    <row r="45" spans="1:8" ht="30.75" customHeight="1" thickBot="1" x14ac:dyDescent="0.3">
      <c r="A45" s="46"/>
      <c r="B45" s="48"/>
      <c r="C45" s="53"/>
      <c r="D45" s="60"/>
      <c r="E45" s="60"/>
      <c r="F45" s="62"/>
      <c r="G45" s="22" t="s">
        <v>26</v>
      </c>
      <c r="H45" s="55"/>
    </row>
    <row r="46" spans="1:8" x14ac:dyDescent="0.25">
      <c r="A46" s="45">
        <v>8</v>
      </c>
      <c r="B46" s="47" t="s">
        <v>8</v>
      </c>
      <c r="C46" s="63" t="s">
        <v>13</v>
      </c>
      <c r="D46" s="57"/>
      <c r="E46" s="57">
        <v>2.0534277438043129</v>
      </c>
      <c r="F46" s="61"/>
      <c r="G46" s="21" t="s">
        <v>27</v>
      </c>
      <c r="H46" s="54">
        <v>8</v>
      </c>
    </row>
    <row r="47" spans="1:8" ht="21.75" customHeight="1" thickBot="1" x14ac:dyDescent="0.3">
      <c r="A47" s="46"/>
      <c r="B47" s="48"/>
      <c r="C47" s="53"/>
      <c r="D47" s="58"/>
      <c r="E47" s="58"/>
      <c r="F47" s="62"/>
      <c r="G47" s="22" t="s">
        <v>28</v>
      </c>
      <c r="H47" s="55"/>
    </row>
    <row r="48" spans="1:8" x14ac:dyDescent="0.25">
      <c r="A48" s="45">
        <v>9</v>
      </c>
      <c r="B48" s="47" t="s">
        <v>9</v>
      </c>
      <c r="C48" s="63" t="s">
        <v>13</v>
      </c>
      <c r="D48" s="49"/>
      <c r="E48" s="49">
        <v>3.29</v>
      </c>
      <c r="F48" s="61"/>
      <c r="G48" s="21" t="s">
        <v>29</v>
      </c>
      <c r="H48" s="54">
        <v>10</v>
      </c>
    </row>
    <row r="49" spans="1:8" ht="43.5" customHeight="1" thickBot="1" x14ac:dyDescent="0.3">
      <c r="A49" s="46"/>
      <c r="B49" s="48"/>
      <c r="C49" s="53"/>
      <c r="D49" s="50"/>
      <c r="E49" s="50"/>
      <c r="F49" s="62"/>
      <c r="G49" s="22" t="s">
        <v>30</v>
      </c>
      <c r="H49" s="55"/>
    </row>
    <row r="50" spans="1:8" x14ac:dyDescent="0.25">
      <c r="A50" s="45">
        <v>10</v>
      </c>
      <c r="B50" s="47" t="s">
        <v>10</v>
      </c>
      <c r="C50" s="63" t="s">
        <v>13</v>
      </c>
      <c r="D50" s="49"/>
      <c r="E50" s="49">
        <v>89.86</v>
      </c>
      <c r="F50" s="61"/>
      <c r="G50" s="21" t="s">
        <v>31</v>
      </c>
      <c r="H50" s="54">
        <v>10</v>
      </c>
    </row>
    <row r="51" spans="1:8" ht="23.25" customHeight="1" thickBot="1" x14ac:dyDescent="0.3">
      <c r="A51" s="46"/>
      <c r="B51" s="48"/>
      <c r="C51" s="53"/>
      <c r="D51" s="50"/>
      <c r="E51" s="50"/>
      <c r="F51" s="62"/>
      <c r="G51" s="22" t="s">
        <v>32</v>
      </c>
      <c r="H51" s="55"/>
    </row>
    <row r="52" spans="1:8" ht="15.75" thickBot="1" x14ac:dyDescent="0.3">
      <c r="A52" s="35"/>
      <c r="B52" s="36" t="s">
        <v>23</v>
      </c>
      <c r="C52" s="64"/>
      <c r="D52" s="65"/>
      <c r="E52" s="65"/>
      <c r="F52" s="66"/>
      <c r="G52" s="37"/>
      <c r="H52" s="38">
        <f>H37+H38+H39+H40+H41+H42+H43+H44+H46+H48+H50</f>
        <v>94</v>
      </c>
    </row>
  </sheetData>
  <mergeCells count="70">
    <mergeCell ref="G1:H1"/>
    <mergeCell ref="D2:H2"/>
    <mergeCell ref="G3:H3"/>
    <mergeCell ref="F50:F51"/>
    <mergeCell ref="H50:H51"/>
    <mergeCell ref="A6:H6"/>
    <mergeCell ref="F22:F23"/>
    <mergeCell ref="F24:F25"/>
    <mergeCell ref="F26:F27"/>
    <mergeCell ref="C26:C27"/>
    <mergeCell ref="A26:A27"/>
    <mergeCell ref="B26:B27"/>
    <mergeCell ref="A20:A21"/>
    <mergeCell ref="B20:B21"/>
    <mergeCell ref="A22:A23"/>
    <mergeCell ref="B22:B23"/>
    <mergeCell ref="C52:F52"/>
    <mergeCell ref="G12:G19"/>
    <mergeCell ref="G36:G43"/>
    <mergeCell ref="H44:H45"/>
    <mergeCell ref="H20:H21"/>
    <mergeCell ref="F46:F47"/>
    <mergeCell ref="H46:H47"/>
    <mergeCell ref="F48:F49"/>
    <mergeCell ref="H48:H49"/>
    <mergeCell ref="C20:C21"/>
    <mergeCell ref="C22:C23"/>
    <mergeCell ref="C24:C25"/>
    <mergeCell ref="H22:H23"/>
    <mergeCell ref="H24:H25"/>
    <mergeCell ref="D26:D27"/>
    <mergeCell ref="E26:E27"/>
    <mergeCell ref="A50:A51"/>
    <mergeCell ref="B50:B51"/>
    <mergeCell ref="C50:C51"/>
    <mergeCell ref="D50:D51"/>
    <mergeCell ref="E50:E51"/>
    <mergeCell ref="A48:A49"/>
    <mergeCell ref="B48:B49"/>
    <mergeCell ref="C48:C49"/>
    <mergeCell ref="D48:D49"/>
    <mergeCell ref="E48:E49"/>
    <mergeCell ref="A46:A47"/>
    <mergeCell ref="B46:B47"/>
    <mergeCell ref="C46:C47"/>
    <mergeCell ref="B32:H32"/>
    <mergeCell ref="C40:C41"/>
    <mergeCell ref="C42:C43"/>
    <mergeCell ref="A44:A45"/>
    <mergeCell ref="B44:B45"/>
    <mergeCell ref="C44:C45"/>
    <mergeCell ref="D46:D47"/>
    <mergeCell ref="E46:E47"/>
    <mergeCell ref="D44:D45"/>
    <mergeCell ref="E44:E45"/>
    <mergeCell ref="F44:F45"/>
    <mergeCell ref="C16:C17"/>
    <mergeCell ref="C18:C19"/>
    <mergeCell ref="H26:H27"/>
    <mergeCell ref="B8:H8"/>
    <mergeCell ref="D22:D23"/>
    <mergeCell ref="E22:E23"/>
    <mergeCell ref="D20:D21"/>
    <mergeCell ref="E20:E21"/>
    <mergeCell ref="F20:F21"/>
    <mergeCell ref="C28:F28"/>
    <mergeCell ref="A24:A25"/>
    <mergeCell ref="B24:B25"/>
    <mergeCell ref="D24:D25"/>
    <mergeCell ref="E24:E25"/>
  </mergeCells>
  <pageMargins left="0.25" right="0.25" top="0.75" bottom="0.75" header="0.3" footer="0.3"/>
  <pageSetup paperSize="9" scale="72" fitToHeight="0" orientation="landscape" r:id="rId1"/>
  <rowBreaks count="1" manualBreakCount="1">
    <brk id="29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2018-08-10T06:53:59Z</dcterms:modified>
</cp:coreProperties>
</file>